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U:\EXAMS\Exams 25 - 26\"/>
    </mc:Choice>
  </mc:AlternateContent>
  <xr:revisionPtr revIDLastSave="0" documentId="13_ncr:1_{2E1A42A6-B32D-4C8E-BB6A-0DB1295CC578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Sheet1" sheetId="2" r:id="rId1"/>
    <sheet name="notice board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7" i="2" l="1"/>
</calcChain>
</file>

<file path=xl/sharedStrings.xml><?xml version="1.0" encoding="utf-8"?>
<sst xmlns="http://schemas.openxmlformats.org/spreadsheetml/2006/main" count="301" uniqueCount="74">
  <si>
    <t>Exam Date</t>
  </si>
  <si>
    <t>Exam Board</t>
  </si>
  <si>
    <t>Qualification</t>
  </si>
  <si>
    <t>ExamCode</t>
  </si>
  <si>
    <t>Subject</t>
  </si>
  <si>
    <t>Title</t>
  </si>
  <si>
    <t>Exam Time</t>
  </si>
  <si>
    <t>Exam Duration</t>
  </si>
  <si>
    <t>WJEC</t>
  </si>
  <si>
    <t>GCSE</t>
  </si>
  <si>
    <t>C720U10-1</t>
  </si>
  <si>
    <t>English Literature</t>
  </si>
  <si>
    <t>English Literature Component 1 (Eduqas)</t>
  </si>
  <si>
    <t>AM</t>
  </si>
  <si>
    <t>2h 00m</t>
  </si>
  <si>
    <t>AQA</t>
  </si>
  <si>
    <t>8035/1</t>
  </si>
  <si>
    <t>Geography</t>
  </si>
  <si>
    <t>Geography Paper 1</t>
  </si>
  <si>
    <t>1h 30m</t>
  </si>
  <si>
    <t>Mathematics</t>
  </si>
  <si>
    <t>C720U20-1</t>
  </si>
  <si>
    <t>English Literature Component 2 (Eduqas)</t>
  </si>
  <si>
    <t>2h 30m</t>
  </si>
  <si>
    <t>8035/2</t>
  </si>
  <si>
    <t>Geography Paper 2</t>
  </si>
  <si>
    <t>PM</t>
  </si>
  <si>
    <t>8035/3</t>
  </si>
  <si>
    <t>Geography Paper 3</t>
  </si>
  <si>
    <t>C700U10-1</t>
  </si>
  <si>
    <t>English Language</t>
  </si>
  <si>
    <t>English Language Component 1 (Eduqas)</t>
  </si>
  <si>
    <t>1h 45m</t>
  </si>
  <si>
    <t>C700U20-1</t>
  </si>
  <si>
    <t>English Language Component 2 (Eduqas)</t>
  </si>
  <si>
    <t>8464/B/1F and 1H</t>
  </si>
  <si>
    <t>Combined Science: Trilogy</t>
  </si>
  <si>
    <t>Combined Science: Trilogy - Biology Paper 1 (both tiers)</t>
  </si>
  <si>
    <t>1h 15m</t>
  </si>
  <si>
    <t>8464/C/1F and 1H</t>
  </si>
  <si>
    <t>Combined Science: Trilogy - Chemistry Paper 1 (both tiers)</t>
  </si>
  <si>
    <t>8464/P/1F and 1H</t>
  </si>
  <si>
    <t>Combined Science: Trilogy - Physics Paper 1 (both tiers)</t>
  </si>
  <si>
    <t>8464/B/2F and 2H</t>
  </si>
  <si>
    <t>Combined Science: Trilogy - Biology Paper 2 (both tiers)</t>
  </si>
  <si>
    <t>8464/C/2F and 2H</t>
  </si>
  <si>
    <t>Combined Science: Trilogy - Chemistry Paper 2 (both tiers)</t>
  </si>
  <si>
    <t>8464/P/2F and 2H</t>
  </si>
  <si>
    <t>Combined Science: Trilogy - Physics Paper 2 (both tiers)</t>
  </si>
  <si>
    <t>BAC03/01</t>
  </si>
  <si>
    <t>Animal Care</t>
  </si>
  <si>
    <t>Animal Health and Welfare</t>
  </si>
  <si>
    <t>BTT03/01</t>
  </si>
  <si>
    <t>Travel and Tourism</t>
  </si>
  <si>
    <t>Influences on Global Travel and Tourism</t>
  </si>
  <si>
    <t>Btec</t>
  </si>
  <si>
    <t>Tech Award</t>
  </si>
  <si>
    <t>C300U10-1</t>
  </si>
  <si>
    <t>Mathematics Component 1 Foundation Tier (Eduqas)</t>
  </si>
  <si>
    <t>2h 15m</t>
  </si>
  <si>
    <t>C300UA0-1</t>
  </si>
  <si>
    <t>Mathematics Component 1 Higher Tier (Eduqas)</t>
  </si>
  <si>
    <t>C300U20-1</t>
  </si>
  <si>
    <t>Mathematics Component 2 Foundation Tier (Eduqas)</t>
  </si>
  <si>
    <t>C300UB0-1</t>
  </si>
  <si>
    <t>Mathematics Component 2 Higher Tier (Eduqas)</t>
  </si>
  <si>
    <t>HALF TERM</t>
  </si>
  <si>
    <t>C&amp;G</t>
  </si>
  <si>
    <t>Level 2</t>
  </si>
  <si>
    <t>0170-505</t>
  </si>
  <si>
    <t>Land Based Studies</t>
  </si>
  <si>
    <t>Level 2 Land Based Studies Theory Exam</t>
  </si>
  <si>
    <t>CONTINGENCY DAY</t>
  </si>
  <si>
    <t>SUMMER 2026 EXAM SERIES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</si>
</sst>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  <family val="2"/>
    </font>
    <font>
      <sz val="11"/>
      <color theme="1"/>
      <name val="Calibri"/>
      <family val="2"/>
    </font>
    <font>
      <i/>
      <sz val="11"/>
      <color rgb="FF000000"/>
      <name val="Calibri"/>
      <family val="2"/>
    </font>
    <font>
      <b/>
      <sz val="24"/>
      <color rgb="FF000000"/>
      <name val="Calibri"/>
      <family val="2"/>
    </font>
    <font>
      <sz val="14"/>
      <color rgb="FF000000"/>
      <name val="Calibri"/>
      <family val="2"/>
    </font>
    <font>
      <sz val="14"/>
      <color theme="1"/>
      <name val="Calibri"/>
      <family val="2"/>
    </font>
    <font>
      <i/>
      <sz val="14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3057"/>
      </left>
      <right style="thin">
        <color rgb="FF003057"/>
      </right>
      <top style="thin">
        <color rgb="FF003057"/>
      </top>
      <bottom style="thin">
        <color rgb="FF00305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Border="0"/>
  </cellStyleXfs>
  <cellXfs count="55">
    <xf numFmtId="0" fontId="0" fillId="0" borderId="0" xfId="0"/>
    <xf numFmtId="0" fontId="0" fillId="2" borderId="0" xfId="0" applyFill="1"/>
    <xf numFmtId="0" fontId="0" fillId="2" borderId="1" xfId="0" applyFill="1" applyBorder="1"/>
    <xf numFmtId="0" fontId="1" fillId="0" borderId="2" xfId="0" applyFont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0" fillId="0" borderId="1" xfId="0" applyBorder="1"/>
    <xf numFmtId="0" fontId="0" fillId="2" borderId="3" xfId="0" applyFill="1" applyBorder="1"/>
    <xf numFmtId="0" fontId="0" fillId="2" borderId="4" xfId="0" applyFill="1" applyBorder="1"/>
    <xf numFmtId="0" fontId="2" fillId="3" borderId="6" xfId="0" applyFont="1" applyFill="1" applyBorder="1" applyAlignment="1">
      <alignment horizontal="center"/>
    </xf>
    <xf numFmtId="14" fontId="2" fillId="3" borderId="6" xfId="0" applyNumberFormat="1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1" fillId="2" borderId="2" xfId="0" applyFont="1" applyFill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0" fillId="2" borderId="1" xfId="0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2" borderId="3" xfId="0" applyFill="1" applyBorder="1" applyAlignment="1">
      <alignment horizontal="left"/>
    </xf>
    <xf numFmtId="0" fontId="2" fillId="3" borderId="6" xfId="0" applyFon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14" fontId="0" fillId="2" borderId="1" xfId="0" applyNumberFormat="1" applyFill="1" applyBorder="1" applyAlignment="1">
      <alignment horizontal="left"/>
    </xf>
    <xf numFmtId="14" fontId="0" fillId="0" borderId="1" xfId="0" applyNumberFormat="1" applyBorder="1" applyAlignment="1">
      <alignment horizontal="left"/>
    </xf>
    <xf numFmtId="14" fontId="0" fillId="2" borderId="3" xfId="0" applyNumberFormat="1" applyFill="1" applyBorder="1" applyAlignment="1">
      <alignment horizontal="left"/>
    </xf>
    <xf numFmtId="14" fontId="0" fillId="2" borderId="4" xfId="0" applyNumberFormat="1" applyFill="1" applyBorder="1" applyAlignment="1">
      <alignment horizontal="left"/>
    </xf>
    <xf numFmtId="14" fontId="2" fillId="3" borderId="5" xfId="0" applyNumberFormat="1" applyFont="1" applyFill="1" applyBorder="1" applyAlignment="1">
      <alignment horizontal="left"/>
    </xf>
    <xf numFmtId="0" fontId="3" fillId="0" borderId="0" xfId="0" applyFont="1" applyAlignment="1">
      <alignment horizontal="left"/>
    </xf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14" fontId="4" fillId="2" borderId="1" xfId="0" applyNumberFormat="1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14" fontId="4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14" fontId="4" fillId="2" borderId="3" xfId="0" applyNumberFormat="1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left" vertical="center" wrapText="1"/>
    </xf>
    <xf numFmtId="14" fontId="4" fillId="2" borderId="4" xfId="0" applyNumberFormat="1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horizontal="left" vertical="center" wrapText="1"/>
    </xf>
    <xf numFmtId="14" fontId="6" fillId="3" borderId="5" xfId="0" applyNumberFormat="1" applyFont="1" applyFill="1" applyBorder="1" applyAlignment="1">
      <alignment horizontal="left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left" vertical="center" wrapText="1"/>
    </xf>
    <xf numFmtId="14" fontId="6" fillId="3" borderId="6" xfId="0" applyNumberFormat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32">
    <dxf>
      <font>
        <strike val="0"/>
        <outline val="0"/>
        <shadow val="0"/>
        <u val="none"/>
        <vertAlign val="baseline"/>
        <sz val="14"/>
        <name val="Calibri"/>
        <family val="2"/>
        <scheme val="none"/>
      </font>
      <fill>
        <patternFill patternType="solid">
          <fgColor indexed="64"/>
          <bgColor theme="0"/>
        </patternFill>
      </fill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family val="2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family val="2"/>
        <scheme val="none"/>
      </font>
      <fill>
        <patternFill patternType="solid">
          <fgColor indexed="64"/>
          <bgColor theme="0"/>
        </patternFill>
      </fill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Calibri"/>
        <family val="2"/>
        <scheme val="none"/>
      </font>
      <fill>
        <patternFill patternType="solid">
          <fgColor indexed="64"/>
          <bgColor theme="0"/>
        </patternFill>
      </fill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Calibri"/>
        <family val="2"/>
        <scheme val="none"/>
      </font>
      <fill>
        <patternFill patternType="solid">
          <fgColor indexed="64"/>
          <bgColor theme="0"/>
        </patternFill>
      </fill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Calibri"/>
        <family val="2"/>
        <scheme val="none"/>
      </font>
      <fill>
        <patternFill patternType="solid">
          <fgColor indexed="64"/>
          <bgColor theme="0"/>
        </patternFill>
      </fill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Calibri"/>
        <family val="2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Calibri"/>
        <family val="2"/>
        <scheme val="none"/>
      </font>
      <fill>
        <patternFill patternType="solid">
          <fgColor indexed="64"/>
          <bgColor theme="0"/>
        </patternFill>
      </fill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Calibri"/>
        <family val="2"/>
        <scheme val="none"/>
      </font>
      <fill>
        <patternFill patternType="solid">
          <fgColor indexed="64"/>
          <bgColor theme="0"/>
        </patternFill>
      </fill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Calibri"/>
        <family val="2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border>
        <top/>
        <bottom/>
      </border>
    </dxf>
    <dxf>
      <fill>
        <patternFill>
          <bgColor rgb="FFD4EAE4"/>
        </patternFill>
      </fill>
    </dxf>
    <dxf>
      <font>
        <color theme="0"/>
      </font>
      <border>
        <top/>
        <bottom/>
      </border>
    </dxf>
    <dxf>
      <fill>
        <patternFill>
          <bgColor rgb="FFD4EAE4"/>
        </patternFill>
      </fill>
    </dxf>
    <dxf>
      <font>
        <color theme="0"/>
      </font>
      <border>
        <top/>
        <bottom/>
      </border>
    </dxf>
    <dxf>
      <fill>
        <patternFill>
          <bgColor rgb="FFD4EAE4"/>
        </patternFill>
      </fill>
    </dxf>
    <dxf>
      <font>
        <color theme="0"/>
      </font>
      <border>
        <top/>
        <bottom/>
      </border>
    </dxf>
    <dxf>
      <fill>
        <patternFill>
          <bgColor rgb="FFD4EAE4"/>
        </patternFill>
      </fill>
    </dxf>
    <dxf>
      <font>
        <color theme="0"/>
      </font>
      <border>
        <top/>
        <bottom/>
      </border>
    </dxf>
    <dxf>
      <fill>
        <patternFill>
          <bgColor rgb="FFD4EAE4"/>
        </patternFill>
      </fill>
    </dxf>
    <dxf>
      <font>
        <color theme="0"/>
      </font>
      <border>
        <top/>
        <bottom/>
      </border>
    </dxf>
    <dxf>
      <fill>
        <patternFill>
          <bgColor rgb="FFD4EAE4"/>
        </patternFill>
      </fill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left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</dxf>
    <dxf>
      <alignment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Sheet1" displayName="Sheet1" ref="A3:H22" totalsRowShown="0" headerRowDxfId="31" dataDxfId="30">
  <autoFilter ref="A3:H22" xr:uid="{00000000-0009-0000-0100-000001000000}"/>
  <sortState xmlns:xlrd2="http://schemas.microsoft.com/office/spreadsheetml/2017/richdata2" ref="A4:H22">
    <sortCondition ref="A3:A22"/>
  </sortState>
  <tableColumns count="8">
    <tableColumn id="1" xr3:uid="{00000000-0010-0000-0000-000001000000}" name="Exam Date" dataDxfId="29"/>
    <tableColumn id="3" xr3:uid="{00000000-0010-0000-0000-000003000000}" name="Exam Board" dataDxfId="28"/>
    <tableColumn id="4" xr3:uid="{00000000-0010-0000-0000-000004000000}" name="Qualification" dataDxfId="27"/>
    <tableColumn id="5" xr3:uid="{00000000-0010-0000-0000-000005000000}" name="ExamCode" dataDxfId="26"/>
    <tableColumn id="6" xr3:uid="{00000000-0010-0000-0000-000006000000}" name="Subject" dataDxfId="25"/>
    <tableColumn id="7" xr3:uid="{00000000-0010-0000-0000-000007000000}" name="Title" dataDxfId="24"/>
    <tableColumn id="8" xr3:uid="{00000000-0010-0000-0000-000008000000}" name="Exam Time" dataDxfId="23"/>
    <tableColumn id="9" xr3:uid="{00000000-0010-0000-0000-000009000000}" name="Exam Duration" dataDxfId="2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EAB4098-E9EA-4D30-AF4A-F6313C90ABFB}" name="Sheet13" displayName="Sheet13" ref="A1:H20" totalsRowShown="0" headerRowDxfId="1" dataDxfId="0">
  <autoFilter ref="A1:H20" xr:uid="{9EAB4098-E9EA-4D30-AF4A-F6313C90ABFB}"/>
  <sortState xmlns:xlrd2="http://schemas.microsoft.com/office/spreadsheetml/2017/richdata2" ref="A2:H20">
    <sortCondition ref="A3:A22"/>
  </sortState>
  <tableColumns count="8">
    <tableColumn id="1" xr3:uid="{5B2EEFB5-1ECF-431D-BD84-691795346111}" name="Exam Date" dataDxfId="9"/>
    <tableColumn id="3" xr3:uid="{AA22642B-5D34-4A50-ADA6-9D19F8929378}" name="Exam Board" dataDxfId="8"/>
    <tableColumn id="4" xr3:uid="{B62414EA-1AB4-49E6-8440-68707C1904A0}" name="Qualification" dataDxfId="7"/>
    <tableColumn id="5" xr3:uid="{AA0EA17E-35DF-4D1A-8821-CEC22B9D0B99}" name="ExamCode" dataDxfId="6"/>
    <tableColumn id="6" xr3:uid="{E59367E2-7561-417C-A633-9449D1BC95D8}" name="Subject" dataDxfId="5"/>
    <tableColumn id="7" xr3:uid="{89F2F3AC-178F-41A8-BCDA-2E77CDFDE6B9}" name="Title" dataDxfId="4"/>
    <tableColumn id="8" xr3:uid="{E937443F-45E8-41CB-BA77-A4524F441149}" name="Exam Time" dataDxfId="3"/>
    <tableColumn id="9" xr3:uid="{DFF5232C-CD44-4D8D-BB7A-077C11571D12}" name="Exam Duration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7"/>
  <sheetViews>
    <sheetView topLeftCell="A9" workbookViewId="0">
      <selection activeCell="A3" sqref="A3:H25"/>
    </sheetView>
  </sheetViews>
  <sheetFormatPr defaultRowHeight="14.4" x14ac:dyDescent="0.3"/>
  <cols>
    <col min="1" max="1" width="11.77734375" style="11" customWidth="1"/>
    <col min="2" max="2" width="7.5546875" customWidth="1"/>
    <col min="3" max="3" width="15.44140625" hidden="1" customWidth="1"/>
    <col min="4" max="4" width="17.21875" style="11" hidden="1" customWidth="1"/>
    <col min="5" max="5" width="27.6640625" customWidth="1"/>
    <col min="6" max="6" width="51.44140625" hidden="1" customWidth="1"/>
    <col min="7" max="7" width="10.88671875" customWidth="1"/>
    <col min="8" max="8" width="8.77734375" customWidth="1"/>
  </cols>
  <sheetData>
    <row r="1" spans="1:8" ht="31.2" x14ac:dyDescent="0.6">
      <c r="A1" s="24" t="s">
        <v>73</v>
      </c>
    </row>
    <row r="3" spans="1:8" s="26" customFormat="1" ht="26.4" customHeight="1" x14ac:dyDescent="0.3">
      <c r="A3" s="25" t="s">
        <v>0</v>
      </c>
      <c r="B3" s="26" t="s">
        <v>1</v>
      </c>
      <c r="C3" s="26" t="s">
        <v>2</v>
      </c>
      <c r="D3" s="25" t="s">
        <v>3</v>
      </c>
      <c r="E3" s="26" t="s">
        <v>4</v>
      </c>
      <c r="F3" s="26" t="s">
        <v>5</v>
      </c>
      <c r="G3" s="26" t="s">
        <v>6</v>
      </c>
      <c r="H3" s="26" t="s">
        <v>7</v>
      </c>
    </row>
    <row r="4" spans="1:8" s="1" customFormat="1" ht="15.15" customHeight="1" x14ac:dyDescent="0.3">
      <c r="A4" s="19">
        <v>46143</v>
      </c>
      <c r="B4" s="2" t="s">
        <v>55</v>
      </c>
      <c r="C4" s="2" t="s">
        <v>56</v>
      </c>
      <c r="D4" s="12" t="s">
        <v>49</v>
      </c>
      <c r="E4" s="4" t="s">
        <v>50</v>
      </c>
      <c r="F4" s="4" t="s">
        <v>51</v>
      </c>
      <c r="G4" s="2" t="s">
        <v>13</v>
      </c>
      <c r="H4" s="2" t="s">
        <v>14</v>
      </c>
    </row>
    <row r="5" spans="1:8" ht="15.15" customHeight="1" x14ac:dyDescent="0.3">
      <c r="A5" s="19">
        <v>46143</v>
      </c>
      <c r="B5" s="2" t="s">
        <v>55</v>
      </c>
      <c r="C5" s="2" t="s">
        <v>56</v>
      </c>
      <c r="D5" s="13" t="s">
        <v>52</v>
      </c>
      <c r="E5" s="3" t="s">
        <v>53</v>
      </c>
      <c r="F5" s="3" t="s">
        <v>54</v>
      </c>
      <c r="G5" s="2" t="s">
        <v>26</v>
      </c>
      <c r="H5" s="2" t="s">
        <v>14</v>
      </c>
    </row>
    <row r="6" spans="1:8" s="1" customFormat="1" ht="15.15" customHeight="1" x14ac:dyDescent="0.3">
      <c r="A6" s="19">
        <v>46153</v>
      </c>
      <c r="B6" s="2" t="s">
        <v>8</v>
      </c>
      <c r="C6" s="2" t="s">
        <v>9</v>
      </c>
      <c r="D6" s="14" t="s">
        <v>10</v>
      </c>
      <c r="E6" s="2" t="s">
        <v>11</v>
      </c>
      <c r="F6" s="2" t="s">
        <v>12</v>
      </c>
      <c r="G6" s="2" t="s">
        <v>13</v>
      </c>
      <c r="H6" s="2" t="s">
        <v>14</v>
      </c>
    </row>
    <row r="7" spans="1:8" s="1" customFormat="1" ht="15.15" customHeight="1" x14ac:dyDescent="0.3">
      <c r="A7" s="19">
        <v>46154</v>
      </c>
      <c r="B7" s="2" t="s">
        <v>15</v>
      </c>
      <c r="C7" s="2" t="s">
        <v>9</v>
      </c>
      <c r="D7" s="14" t="s">
        <v>35</v>
      </c>
      <c r="E7" s="2" t="s">
        <v>36</v>
      </c>
      <c r="F7" s="2" t="s">
        <v>37</v>
      </c>
      <c r="G7" s="2" t="s">
        <v>26</v>
      </c>
      <c r="H7" s="2" t="s">
        <v>38</v>
      </c>
    </row>
    <row r="8" spans="1:8" s="1" customFormat="1" ht="15.15" customHeight="1" x14ac:dyDescent="0.3">
      <c r="A8" s="19">
        <v>46155</v>
      </c>
      <c r="B8" s="2" t="s">
        <v>15</v>
      </c>
      <c r="C8" s="2" t="s">
        <v>9</v>
      </c>
      <c r="D8" s="14" t="s">
        <v>16</v>
      </c>
      <c r="E8" s="2" t="s">
        <v>17</v>
      </c>
      <c r="F8" s="2" t="s">
        <v>18</v>
      </c>
      <c r="G8" s="2" t="s">
        <v>13</v>
      </c>
      <c r="H8" s="2" t="s">
        <v>19</v>
      </c>
    </row>
    <row r="9" spans="1:8" s="1" customFormat="1" ht="15.15" customHeight="1" x14ac:dyDescent="0.3">
      <c r="A9" s="20">
        <v>46156</v>
      </c>
      <c r="B9" s="5" t="s">
        <v>8</v>
      </c>
      <c r="C9" s="5" t="s">
        <v>9</v>
      </c>
      <c r="D9" s="15" t="s">
        <v>57</v>
      </c>
      <c r="E9" s="5" t="s">
        <v>20</v>
      </c>
      <c r="F9" s="5" t="s">
        <v>58</v>
      </c>
      <c r="G9" s="5" t="s">
        <v>13</v>
      </c>
      <c r="H9" s="5" t="s">
        <v>59</v>
      </c>
    </row>
    <row r="10" spans="1:8" s="1" customFormat="1" ht="15.15" customHeight="1" x14ac:dyDescent="0.3">
      <c r="A10" s="19">
        <v>46156</v>
      </c>
      <c r="B10" s="2" t="s">
        <v>8</v>
      </c>
      <c r="C10" s="2" t="s">
        <v>9</v>
      </c>
      <c r="D10" s="14" t="s">
        <v>60</v>
      </c>
      <c r="E10" s="2" t="s">
        <v>20</v>
      </c>
      <c r="F10" s="2" t="s">
        <v>61</v>
      </c>
      <c r="G10" s="2" t="s">
        <v>13</v>
      </c>
      <c r="H10" s="2" t="s">
        <v>59</v>
      </c>
    </row>
    <row r="11" spans="1:8" s="1" customFormat="1" ht="15.15" customHeight="1" x14ac:dyDescent="0.3">
      <c r="A11" s="19">
        <v>46160</v>
      </c>
      <c r="B11" s="2" t="s">
        <v>15</v>
      </c>
      <c r="C11" s="2" t="s">
        <v>9</v>
      </c>
      <c r="D11" s="14" t="s">
        <v>39</v>
      </c>
      <c r="E11" s="2" t="s">
        <v>36</v>
      </c>
      <c r="F11" s="2" t="s">
        <v>40</v>
      </c>
      <c r="G11" s="2" t="s">
        <v>13</v>
      </c>
      <c r="H11" s="2" t="s">
        <v>38</v>
      </c>
    </row>
    <row r="12" spans="1:8" s="1" customFormat="1" ht="15.15" customHeight="1" x14ac:dyDescent="0.3">
      <c r="A12" s="21">
        <v>46161</v>
      </c>
      <c r="B12" s="6" t="s">
        <v>8</v>
      </c>
      <c r="C12" s="6" t="s">
        <v>9</v>
      </c>
      <c r="D12" s="16" t="s">
        <v>21</v>
      </c>
      <c r="E12" s="6" t="s">
        <v>11</v>
      </c>
      <c r="F12" s="6" t="s">
        <v>22</v>
      </c>
      <c r="G12" s="6" t="s">
        <v>13</v>
      </c>
      <c r="H12" s="6" t="s">
        <v>23</v>
      </c>
    </row>
    <row r="13" spans="1:8" s="1" customFormat="1" ht="15.15" customHeight="1" x14ac:dyDescent="0.3">
      <c r="A13" s="22">
        <v>46163</v>
      </c>
      <c r="B13" s="7" t="s">
        <v>8</v>
      </c>
      <c r="C13" s="7" t="s">
        <v>9</v>
      </c>
      <c r="D13" s="18" t="s">
        <v>29</v>
      </c>
      <c r="E13" s="7" t="s">
        <v>30</v>
      </c>
      <c r="F13" s="7" t="s">
        <v>31</v>
      </c>
      <c r="G13" s="7" t="s">
        <v>13</v>
      </c>
      <c r="H13" s="7" t="s">
        <v>32</v>
      </c>
    </row>
    <row r="14" spans="1:8" s="1" customFormat="1" ht="15.15" customHeight="1" x14ac:dyDescent="0.3">
      <c r="A14" s="23"/>
      <c r="B14" s="8"/>
      <c r="C14" s="8"/>
      <c r="D14" s="17"/>
      <c r="E14" s="9" t="s">
        <v>66</v>
      </c>
      <c r="F14" s="8"/>
      <c r="G14" s="8"/>
      <c r="H14" s="10"/>
    </row>
    <row r="15" spans="1:8" s="1" customFormat="1" ht="15.15" customHeight="1" x14ac:dyDescent="0.3">
      <c r="A15" s="19">
        <v>46175</v>
      </c>
      <c r="B15" s="2" t="s">
        <v>15</v>
      </c>
      <c r="C15" s="2" t="s">
        <v>9</v>
      </c>
      <c r="D15" s="14" t="s">
        <v>41</v>
      </c>
      <c r="E15" s="2" t="s">
        <v>36</v>
      </c>
      <c r="F15" s="2" t="s">
        <v>42</v>
      </c>
      <c r="G15" s="2" t="s">
        <v>13</v>
      </c>
      <c r="H15" s="2" t="s">
        <v>38</v>
      </c>
    </row>
    <row r="16" spans="1:8" s="1" customFormat="1" ht="15.15" customHeight="1" x14ac:dyDescent="0.3">
      <c r="A16" s="19">
        <v>46176</v>
      </c>
      <c r="B16" s="2" t="s">
        <v>15</v>
      </c>
      <c r="C16" s="2" t="s">
        <v>9</v>
      </c>
      <c r="D16" s="14" t="s">
        <v>24</v>
      </c>
      <c r="E16" s="2" t="s">
        <v>17</v>
      </c>
      <c r="F16" s="2" t="s">
        <v>25</v>
      </c>
      <c r="G16" s="2" t="s">
        <v>26</v>
      </c>
      <c r="H16" s="2" t="s">
        <v>19</v>
      </c>
    </row>
    <row r="17" spans="1:9" s="1" customFormat="1" ht="15.15" customHeight="1" x14ac:dyDescent="0.3">
      <c r="A17" s="19">
        <v>46176</v>
      </c>
      <c r="B17" s="2" t="s">
        <v>8</v>
      </c>
      <c r="C17" s="2" t="s">
        <v>9</v>
      </c>
      <c r="D17" s="14" t="s">
        <v>62</v>
      </c>
      <c r="E17" s="2" t="s">
        <v>20</v>
      </c>
      <c r="F17" s="2" t="s">
        <v>63</v>
      </c>
      <c r="G17" s="2" t="s">
        <v>13</v>
      </c>
      <c r="H17" s="2" t="s">
        <v>59</v>
      </c>
    </row>
    <row r="18" spans="1:9" s="1" customFormat="1" ht="15.15" customHeight="1" x14ac:dyDescent="0.3">
      <c r="A18" s="19">
        <v>46176</v>
      </c>
      <c r="B18" s="2" t="s">
        <v>8</v>
      </c>
      <c r="C18" s="2" t="s">
        <v>9</v>
      </c>
      <c r="D18" s="14" t="s">
        <v>64</v>
      </c>
      <c r="E18" s="2" t="s">
        <v>20</v>
      </c>
      <c r="F18" s="2" t="s">
        <v>65</v>
      </c>
      <c r="G18" s="2" t="s">
        <v>13</v>
      </c>
      <c r="H18" s="2" t="s">
        <v>59</v>
      </c>
    </row>
    <row r="19" spans="1:9" s="1" customFormat="1" ht="15.15" customHeight="1" x14ac:dyDescent="0.3">
      <c r="A19" s="19">
        <v>46178</v>
      </c>
      <c r="B19" s="2" t="s">
        <v>8</v>
      </c>
      <c r="C19" s="2" t="s">
        <v>9</v>
      </c>
      <c r="D19" s="14" t="s">
        <v>33</v>
      </c>
      <c r="E19" s="2" t="s">
        <v>30</v>
      </c>
      <c r="F19" s="2" t="s">
        <v>34</v>
      </c>
      <c r="G19" s="2" t="s">
        <v>13</v>
      </c>
      <c r="H19" s="2" t="s">
        <v>14</v>
      </c>
    </row>
    <row r="20" spans="1:9" s="1" customFormat="1" ht="15.15" customHeight="1" x14ac:dyDescent="0.3">
      <c r="A20" s="19">
        <v>46181</v>
      </c>
      <c r="B20" s="2" t="s">
        <v>15</v>
      </c>
      <c r="C20" s="2" t="s">
        <v>9</v>
      </c>
      <c r="D20" s="14" t="s">
        <v>43</v>
      </c>
      <c r="E20" s="2" t="s">
        <v>36</v>
      </c>
      <c r="F20" s="2" t="s">
        <v>44</v>
      </c>
      <c r="G20" s="2" t="s">
        <v>13</v>
      </c>
      <c r="H20" s="2" t="s">
        <v>38</v>
      </c>
    </row>
    <row r="21" spans="1:9" s="1" customFormat="1" ht="15.15" customHeight="1" x14ac:dyDescent="0.3">
      <c r="A21" s="19">
        <v>46184</v>
      </c>
      <c r="B21" s="2" t="s">
        <v>67</v>
      </c>
      <c r="C21" s="2" t="s">
        <v>68</v>
      </c>
      <c r="D21" s="14" t="s">
        <v>69</v>
      </c>
      <c r="E21" s="2" t="s">
        <v>70</v>
      </c>
      <c r="F21" s="2" t="s">
        <v>71</v>
      </c>
      <c r="G21" s="2" t="s">
        <v>26</v>
      </c>
      <c r="H21" s="2" t="s">
        <v>14</v>
      </c>
    </row>
    <row r="22" spans="1:9" s="1" customFormat="1" ht="15.15" customHeight="1" x14ac:dyDescent="0.3">
      <c r="A22" s="19">
        <v>46184</v>
      </c>
      <c r="B22" s="2" t="s">
        <v>15</v>
      </c>
      <c r="C22" s="2" t="s">
        <v>9</v>
      </c>
      <c r="D22" s="14" t="s">
        <v>27</v>
      </c>
      <c r="E22" s="2" t="s">
        <v>17</v>
      </c>
      <c r="F22" s="2" t="s">
        <v>28</v>
      </c>
      <c r="G22" s="2" t="s">
        <v>13</v>
      </c>
      <c r="H22" s="2" t="s">
        <v>19</v>
      </c>
    </row>
    <row r="23" spans="1:9" s="1" customFormat="1" ht="15.15" customHeight="1" x14ac:dyDescent="0.3">
      <c r="A23" s="19">
        <v>46185</v>
      </c>
      <c r="B23" s="2" t="s">
        <v>15</v>
      </c>
      <c r="C23" s="2" t="s">
        <v>9</v>
      </c>
      <c r="D23" s="14" t="s">
        <v>45</v>
      </c>
      <c r="E23" s="2" t="s">
        <v>36</v>
      </c>
      <c r="F23" s="2" t="s">
        <v>46</v>
      </c>
      <c r="G23" s="2" t="s">
        <v>13</v>
      </c>
      <c r="H23" s="2" t="s">
        <v>38</v>
      </c>
    </row>
    <row r="24" spans="1:9" s="1" customFormat="1" ht="15.15" customHeight="1" x14ac:dyDescent="0.3">
      <c r="A24" s="19">
        <v>46188</v>
      </c>
      <c r="B24" s="2" t="s">
        <v>15</v>
      </c>
      <c r="C24" s="2" t="s">
        <v>9</v>
      </c>
      <c r="D24" s="14" t="s">
        <v>47</v>
      </c>
      <c r="E24" s="2" t="s">
        <v>36</v>
      </c>
      <c r="F24" s="2" t="s">
        <v>48</v>
      </c>
      <c r="G24" s="2" t="s">
        <v>13</v>
      </c>
      <c r="H24" s="2" t="s">
        <v>38</v>
      </c>
    </row>
    <row r="25" spans="1:9" x14ac:dyDescent="0.3">
      <c r="A25" s="20">
        <v>46197</v>
      </c>
      <c r="B25" s="27" t="s">
        <v>72</v>
      </c>
      <c r="C25" s="28"/>
      <c r="D25" s="28"/>
      <c r="E25" s="28"/>
      <c r="F25" s="28"/>
      <c r="G25" s="28"/>
      <c r="H25" s="29"/>
    </row>
    <row r="27" spans="1:9" x14ac:dyDescent="0.3">
      <c r="I27">
        <f>17*1.4</f>
        <v>23.799999999999997</v>
      </c>
    </row>
  </sheetData>
  <mergeCells count="1">
    <mergeCell ref="B25:H25"/>
  </mergeCells>
  <conditionalFormatting sqref="D4:D5">
    <cfRule type="expression" dxfId="21" priority="5">
      <formula>MOD($I4,2)=1</formula>
    </cfRule>
    <cfRule type="expression" dxfId="20" priority="6">
      <formula>IF(AND(D4=#REF!,OR(WEEKDAY(D4)=3,WEEKDAY(D4)=5)),TRUE,FALSE)</formula>
    </cfRule>
  </conditionalFormatting>
  <conditionalFormatting sqref="E4:E5">
    <cfRule type="expression" dxfId="19" priority="3">
      <formula>MOD($I4,2)=1</formula>
    </cfRule>
    <cfRule type="expression" dxfId="18" priority="4">
      <formula>IF(AND(E4=#REF!,OR(WEEKDAY(E4)=3,WEEKDAY(E4)=5)),TRUE,FALSE)</formula>
    </cfRule>
  </conditionalFormatting>
  <conditionalFormatting sqref="F4:F5">
    <cfRule type="expression" dxfId="17" priority="1">
      <formula>MOD($I4,2)=1</formula>
    </cfRule>
    <cfRule type="expression" dxfId="16" priority="2">
      <formula>IF(AND(F4=#REF!,OR(WEEKDAY(F4)=3,WEEKDAY(F4)=5)),TRUE,FALSE)</formula>
    </cfRule>
  </conditionalFormatting>
  <pageMargins left="0.75" right="0.75" top="0.75" bottom="0.5" header="0.5" footer="0.75"/>
  <pageSetup paperSize="8" fitToHeight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14C22-B484-458D-96DE-750228DFB4A8}">
  <sheetPr>
    <pageSetUpPr fitToPage="1"/>
  </sheetPr>
  <dimension ref="A1:H23"/>
  <sheetViews>
    <sheetView tabSelected="1" topLeftCell="A20" workbookViewId="0">
      <selection sqref="A1:H23"/>
    </sheetView>
  </sheetViews>
  <sheetFormatPr defaultRowHeight="14.4" x14ac:dyDescent="0.3"/>
  <cols>
    <col min="1" max="1" width="16.44140625" style="26" customWidth="1"/>
    <col min="2" max="2" width="8.88671875" style="26"/>
    <col min="3" max="3" width="15" style="26" customWidth="1"/>
    <col min="4" max="4" width="12.77734375" style="26" customWidth="1"/>
    <col min="5" max="5" width="22.77734375" style="26" customWidth="1"/>
    <col min="6" max="6" width="59.21875" style="26" customWidth="1"/>
    <col min="7" max="7" width="6.6640625" style="26" customWidth="1"/>
    <col min="8" max="8" width="11.6640625" style="26" customWidth="1"/>
    <col min="9" max="16384" width="8.88671875" style="26"/>
  </cols>
  <sheetData>
    <row r="1" spans="1:8" s="30" customFormat="1" ht="54" x14ac:dyDescent="0.3">
      <c r="A1" s="31" t="s">
        <v>0</v>
      </c>
      <c r="B1" s="32" t="s">
        <v>1</v>
      </c>
      <c r="C1" s="32" t="s">
        <v>2</v>
      </c>
      <c r="D1" s="31" t="s">
        <v>3</v>
      </c>
      <c r="E1" s="32" t="s">
        <v>4</v>
      </c>
      <c r="F1" s="32" t="s">
        <v>5</v>
      </c>
      <c r="G1" s="32" t="s">
        <v>6</v>
      </c>
      <c r="H1" s="32" t="s">
        <v>7</v>
      </c>
    </row>
    <row r="2" spans="1:8" s="30" customFormat="1" ht="55.8" customHeight="1" x14ac:dyDescent="0.3">
      <c r="A2" s="33">
        <v>46143</v>
      </c>
      <c r="B2" s="34" t="s">
        <v>55</v>
      </c>
      <c r="C2" s="34" t="s">
        <v>56</v>
      </c>
      <c r="D2" s="35" t="s">
        <v>49</v>
      </c>
      <c r="E2" s="35" t="s">
        <v>50</v>
      </c>
      <c r="F2" s="35" t="s">
        <v>51</v>
      </c>
      <c r="G2" s="34" t="s">
        <v>13</v>
      </c>
      <c r="H2" s="34" t="s">
        <v>14</v>
      </c>
    </row>
    <row r="3" spans="1:8" s="30" customFormat="1" ht="55.8" customHeight="1" x14ac:dyDescent="0.3">
      <c r="A3" s="33">
        <v>46143</v>
      </c>
      <c r="B3" s="34" t="s">
        <v>55</v>
      </c>
      <c r="C3" s="34" t="s">
        <v>56</v>
      </c>
      <c r="D3" s="36" t="s">
        <v>52</v>
      </c>
      <c r="E3" s="36" t="s">
        <v>53</v>
      </c>
      <c r="F3" s="36" t="s">
        <v>54</v>
      </c>
      <c r="G3" s="34" t="s">
        <v>26</v>
      </c>
      <c r="H3" s="34" t="s">
        <v>14</v>
      </c>
    </row>
    <row r="4" spans="1:8" s="30" customFormat="1" ht="55.8" customHeight="1" x14ac:dyDescent="0.3">
      <c r="A4" s="33">
        <v>46153</v>
      </c>
      <c r="B4" s="34" t="s">
        <v>8</v>
      </c>
      <c r="C4" s="34" t="s">
        <v>9</v>
      </c>
      <c r="D4" s="37" t="s">
        <v>10</v>
      </c>
      <c r="E4" s="34" t="s">
        <v>11</v>
      </c>
      <c r="F4" s="34" t="s">
        <v>12</v>
      </c>
      <c r="G4" s="34" t="s">
        <v>13</v>
      </c>
      <c r="H4" s="34" t="s">
        <v>14</v>
      </c>
    </row>
    <row r="5" spans="1:8" s="30" customFormat="1" ht="55.8" customHeight="1" x14ac:dyDescent="0.3">
      <c r="A5" s="33">
        <v>46154</v>
      </c>
      <c r="B5" s="34" t="s">
        <v>15</v>
      </c>
      <c r="C5" s="34" t="s">
        <v>9</v>
      </c>
      <c r="D5" s="37" t="s">
        <v>35</v>
      </c>
      <c r="E5" s="34" t="s">
        <v>36</v>
      </c>
      <c r="F5" s="34" t="s">
        <v>37</v>
      </c>
      <c r="G5" s="34" t="s">
        <v>26</v>
      </c>
      <c r="H5" s="34" t="s">
        <v>38</v>
      </c>
    </row>
    <row r="6" spans="1:8" s="30" customFormat="1" ht="55.8" customHeight="1" x14ac:dyDescent="0.3">
      <c r="A6" s="33">
        <v>46155</v>
      </c>
      <c r="B6" s="34" t="s">
        <v>15</v>
      </c>
      <c r="C6" s="34" t="s">
        <v>9</v>
      </c>
      <c r="D6" s="37" t="s">
        <v>16</v>
      </c>
      <c r="E6" s="34" t="s">
        <v>17</v>
      </c>
      <c r="F6" s="34" t="s">
        <v>18</v>
      </c>
      <c r="G6" s="34" t="s">
        <v>13</v>
      </c>
      <c r="H6" s="34" t="s">
        <v>19</v>
      </c>
    </row>
    <row r="7" spans="1:8" s="30" customFormat="1" ht="55.8" customHeight="1" x14ac:dyDescent="0.3">
      <c r="A7" s="38">
        <v>46156</v>
      </c>
      <c r="B7" s="39" t="s">
        <v>8</v>
      </c>
      <c r="C7" s="39" t="s">
        <v>9</v>
      </c>
      <c r="D7" s="40" t="s">
        <v>57</v>
      </c>
      <c r="E7" s="39" t="s">
        <v>20</v>
      </c>
      <c r="F7" s="39" t="s">
        <v>58</v>
      </c>
      <c r="G7" s="39" t="s">
        <v>13</v>
      </c>
      <c r="H7" s="39" t="s">
        <v>59</v>
      </c>
    </row>
    <row r="8" spans="1:8" s="30" customFormat="1" ht="55.8" customHeight="1" x14ac:dyDescent="0.3">
      <c r="A8" s="33">
        <v>46156</v>
      </c>
      <c r="B8" s="34" t="s">
        <v>8</v>
      </c>
      <c r="C8" s="34" t="s">
        <v>9</v>
      </c>
      <c r="D8" s="37" t="s">
        <v>60</v>
      </c>
      <c r="E8" s="34" t="s">
        <v>20</v>
      </c>
      <c r="F8" s="34" t="s">
        <v>61</v>
      </c>
      <c r="G8" s="34" t="s">
        <v>13</v>
      </c>
      <c r="H8" s="34" t="s">
        <v>59</v>
      </c>
    </row>
    <row r="9" spans="1:8" s="30" customFormat="1" ht="55.8" customHeight="1" x14ac:dyDescent="0.3">
      <c r="A9" s="33">
        <v>46160</v>
      </c>
      <c r="B9" s="34" t="s">
        <v>15</v>
      </c>
      <c r="C9" s="34" t="s">
        <v>9</v>
      </c>
      <c r="D9" s="37" t="s">
        <v>39</v>
      </c>
      <c r="E9" s="34" t="s">
        <v>36</v>
      </c>
      <c r="F9" s="34" t="s">
        <v>40</v>
      </c>
      <c r="G9" s="34" t="s">
        <v>13</v>
      </c>
      <c r="H9" s="34" t="s">
        <v>38</v>
      </c>
    </row>
    <row r="10" spans="1:8" s="30" customFormat="1" ht="55.8" customHeight="1" x14ac:dyDescent="0.3">
      <c r="A10" s="41">
        <v>46161</v>
      </c>
      <c r="B10" s="42" t="s">
        <v>8</v>
      </c>
      <c r="C10" s="42" t="s">
        <v>9</v>
      </c>
      <c r="D10" s="43" t="s">
        <v>21</v>
      </c>
      <c r="E10" s="42" t="s">
        <v>11</v>
      </c>
      <c r="F10" s="42" t="s">
        <v>22</v>
      </c>
      <c r="G10" s="42" t="s">
        <v>13</v>
      </c>
      <c r="H10" s="42" t="s">
        <v>23</v>
      </c>
    </row>
    <row r="11" spans="1:8" s="30" customFormat="1" ht="55.8" customHeight="1" x14ac:dyDescent="0.3">
      <c r="A11" s="44">
        <v>46163</v>
      </c>
      <c r="B11" s="45" t="s">
        <v>8</v>
      </c>
      <c r="C11" s="45" t="s">
        <v>9</v>
      </c>
      <c r="D11" s="46" t="s">
        <v>29</v>
      </c>
      <c r="E11" s="45" t="s">
        <v>30</v>
      </c>
      <c r="F11" s="45" t="s">
        <v>31</v>
      </c>
      <c r="G11" s="45" t="s">
        <v>13</v>
      </c>
      <c r="H11" s="45" t="s">
        <v>32</v>
      </c>
    </row>
    <row r="12" spans="1:8" s="30" customFormat="1" ht="55.8" customHeight="1" x14ac:dyDescent="0.3">
      <c r="A12" s="47"/>
      <c r="B12" s="48"/>
      <c r="C12" s="48"/>
      <c r="D12" s="49"/>
      <c r="E12" s="50" t="s">
        <v>66</v>
      </c>
      <c r="F12" s="48"/>
      <c r="G12" s="48"/>
      <c r="H12" s="51"/>
    </row>
    <row r="13" spans="1:8" s="30" customFormat="1" ht="55.8" customHeight="1" x14ac:dyDescent="0.3">
      <c r="A13" s="33">
        <v>46175</v>
      </c>
      <c r="B13" s="34" t="s">
        <v>15</v>
      </c>
      <c r="C13" s="34" t="s">
        <v>9</v>
      </c>
      <c r="D13" s="37" t="s">
        <v>41</v>
      </c>
      <c r="E13" s="34" t="s">
        <v>36</v>
      </c>
      <c r="F13" s="34" t="s">
        <v>42</v>
      </c>
      <c r="G13" s="34" t="s">
        <v>13</v>
      </c>
      <c r="H13" s="34" t="s">
        <v>38</v>
      </c>
    </row>
    <row r="14" spans="1:8" s="30" customFormat="1" ht="55.8" customHeight="1" x14ac:dyDescent="0.3">
      <c r="A14" s="33">
        <v>46176</v>
      </c>
      <c r="B14" s="34" t="s">
        <v>15</v>
      </c>
      <c r="C14" s="34" t="s">
        <v>9</v>
      </c>
      <c r="D14" s="37" t="s">
        <v>24</v>
      </c>
      <c r="E14" s="34" t="s">
        <v>17</v>
      </c>
      <c r="F14" s="34" t="s">
        <v>25</v>
      </c>
      <c r="G14" s="34" t="s">
        <v>26</v>
      </c>
      <c r="H14" s="34" t="s">
        <v>19</v>
      </c>
    </row>
    <row r="15" spans="1:8" s="30" customFormat="1" ht="55.8" customHeight="1" x14ac:dyDescent="0.3">
      <c r="A15" s="33">
        <v>46176</v>
      </c>
      <c r="B15" s="34" t="s">
        <v>8</v>
      </c>
      <c r="C15" s="34" t="s">
        <v>9</v>
      </c>
      <c r="D15" s="37" t="s">
        <v>62</v>
      </c>
      <c r="E15" s="34" t="s">
        <v>20</v>
      </c>
      <c r="F15" s="34" t="s">
        <v>63</v>
      </c>
      <c r="G15" s="34" t="s">
        <v>13</v>
      </c>
      <c r="H15" s="34" t="s">
        <v>59</v>
      </c>
    </row>
    <row r="16" spans="1:8" s="30" customFormat="1" ht="55.8" customHeight="1" x14ac:dyDescent="0.3">
      <c r="A16" s="33">
        <v>46176</v>
      </c>
      <c r="B16" s="34" t="s">
        <v>8</v>
      </c>
      <c r="C16" s="34" t="s">
        <v>9</v>
      </c>
      <c r="D16" s="37" t="s">
        <v>64</v>
      </c>
      <c r="E16" s="34" t="s">
        <v>20</v>
      </c>
      <c r="F16" s="34" t="s">
        <v>65</v>
      </c>
      <c r="G16" s="34" t="s">
        <v>13</v>
      </c>
      <c r="H16" s="34" t="s">
        <v>59</v>
      </c>
    </row>
    <row r="17" spans="1:8" s="30" customFormat="1" ht="55.8" customHeight="1" x14ac:dyDescent="0.3">
      <c r="A17" s="33">
        <v>46178</v>
      </c>
      <c r="B17" s="34" t="s">
        <v>8</v>
      </c>
      <c r="C17" s="34" t="s">
        <v>9</v>
      </c>
      <c r="D17" s="37" t="s">
        <v>33</v>
      </c>
      <c r="E17" s="34" t="s">
        <v>30</v>
      </c>
      <c r="F17" s="34" t="s">
        <v>34</v>
      </c>
      <c r="G17" s="34" t="s">
        <v>13</v>
      </c>
      <c r="H17" s="34" t="s">
        <v>14</v>
      </c>
    </row>
    <row r="18" spans="1:8" s="30" customFormat="1" ht="55.8" customHeight="1" x14ac:dyDescent="0.3">
      <c r="A18" s="33">
        <v>46181</v>
      </c>
      <c r="B18" s="34" t="s">
        <v>15</v>
      </c>
      <c r="C18" s="34" t="s">
        <v>9</v>
      </c>
      <c r="D18" s="37" t="s">
        <v>43</v>
      </c>
      <c r="E18" s="34" t="s">
        <v>36</v>
      </c>
      <c r="F18" s="34" t="s">
        <v>44</v>
      </c>
      <c r="G18" s="34" t="s">
        <v>13</v>
      </c>
      <c r="H18" s="34" t="s">
        <v>38</v>
      </c>
    </row>
    <row r="19" spans="1:8" s="30" customFormat="1" ht="55.8" customHeight="1" x14ac:dyDescent="0.3">
      <c r="A19" s="33">
        <v>46184</v>
      </c>
      <c r="B19" s="34" t="s">
        <v>67</v>
      </c>
      <c r="C19" s="34" t="s">
        <v>68</v>
      </c>
      <c r="D19" s="37" t="s">
        <v>69</v>
      </c>
      <c r="E19" s="34" t="s">
        <v>70</v>
      </c>
      <c r="F19" s="34" t="s">
        <v>71</v>
      </c>
      <c r="G19" s="34" t="s">
        <v>26</v>
      </c>
      <c r="H19" s="34" t="s">
        <v>14</v>
      </c>
    </row>
    <row r="20" spans="1:8" s="30" customFormat="1" ht="55.8" customHeight="1" x14ac:dyDescent="0.3">
      <c r="A20" s="33">
        <v>46184</v>
      </c>
      <c r="B20" s="34" t="s">
        <v>15</v>
      </c>
      <c r="C20" s="34" t="s">
        <v>9</v>
      </c>
      <c r="D20" s="37" t="s">
        <v>27</v>
      </c>
      <c r="E20" s="34" t="s">
        <v>17</v>
      </c>
      <c r="F20" s="34" t="s">
        <v>28</v>
      </c>
      <c r="G20" s="34" t="s">
        <v>13</v>
      </c>
      <c r="H20" s="34" t="s">
        <v>19</v>
      </c>
    </row>
    <row r="21" spans="1:8" s="30" customFormat="1" ht="55.8" customHeight="1" x14ac:dyDescent="0.3">
      <c r="A21" s="33">
        <v>46185</v>
      </c>
      <c r="B21" s="34" t="s">
        <v>15</v>
      </c>
      <c r="C21" s="34" t="s">
        <v>9</v>
      </c>
      <c r="D21" s="37" t="s">
        <v>45</v>
      </c>
      <c r="E21" s="34" t="s">
        <v>36</v>
      </c>
      <c r="F21" s="34" t="s">
        <v>46</v>
      </c>
      <c r="G21" s="34" t="s">
        <v>13</v>
      </c>
      <c r="H21" s="34" t="s">
        <v>38</v>
      </c>
    </row>
    <row r="22" spans="1:8" s="30" customFormat="1" ht="55.8" customHeight="1" x14ac:dyDescent="0.3">
      <c r="A22" s="33">
        <v>46188</v>
      </c>
      <c r="B22" s="34" t="s">
        <v>15</v>
      </c>
      <c r="C22" s="34" t="s">
        <v>9</v>
      </c>
      <c r="D22" s="37" t="s">
        <v>47</v>
      </c>
      <c r="E22" s="34" t="s">
        <v>36</v>
      </c>
      <c r="F22" s="34" t="s">
        <v>48</v>
      </c>
      <c r="G22" s="34" t="s">
        <v>13</v>
      </c>
      <c r="H22" s="34" t="s">
        <v>38</v>
      </c>
    </row>
    <row r="23" spans="1:8" s="30" customFormat="1" ht="55.8" customHeight="1" x14ac:dyDescent="0.3">
      <c r="A23" s="38">
        <v>46197</v>
      </c>
      <c r="B23" s="52" t="s">
        <v>72</v>
      </c>
      <c r="C23" s="53"/>
      <c r="D23" s="53"/>
      <c r="E23" s="53"/>
      <c r="F23" s="53"/>
      <c r="G23" s="53"/>
      <c r="H23" s="54"/>
    </row>
  </sheetData>
  <mergeCells count="1">
    <mergeCell ref="B23:H23"/>
  </mergeCells>
  <conditionalFormatting sqref="D2:D3">
    <cfRule type="expression" dxfId="15" priority="5">
      <formula>MOD($I2,2)=1</formula>
    </cfRule>
    <cfRule type="expression" dxfId="14" priority="6">
      <formula>IF(AND(D2=#REF!,OR(WEEKDAY(D2)=3,WEEKDAY(D2)=5)),TRUE,FALSE)</formula>
    </cfRule>
  </conditionalFormatting>
  <conditionalFormatting sqref="E2:E3">
    <cfRule type="expression" dxfId="13" priority="3">
      <formula>MOD($I2,2)=1</formula>
    </cfRule>
    <cfRule type="expression" dxfId="12" priority="4">
      <formula>IF(AND(E2=#REF!,OR(WEEKDAY(E2)=3,WEEKDAY(E2)=5)),TRUE,FALSE)</formula>
    </cfRule>
  </conditionalFormatting>
  <conditionalFormatting sqref="F2:F3">
    <cfRule type="expression" dxfId="11" priority="1">
      <formula>MOD($I2,2)=1</formula>
    </cfRule>
    <cfRule type="expression" dxfId="10" priority="2">
      <formula>IF(AND(F2=#REF!,OR(WEEKDAY(F2)=3,WEEKDAY(F2)=5)),TRUE,FALSE)</formula>
    </cfRule>
  </conditionalFormatting>
  <pageMargins left="0.7" right="0.7" top="0.75" bottom="0.75" header="0.3" footer="0.3"/>
  <pageSetup paperSize="8" scale="83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notice board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Ramsden</dc:creator>
  <cp:lastModifiedBy>Lisa Ramsden</cp:lastModifiedBy>
  <cp:lastPrinted>2026-02-04T11:49:27Z</cp:lastPrinted>
  <dcterms:created xsi:type="dcterms:W3CDTF">2025-06-17T10:57:40Z</dcterms:created>
  <dcterms:modified xsi:type="dcterms:W3CDTF">2026-02-04T12:15:58Z</dcterms:modified>
</cp:coreProperties>
</file>